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<sst xmlns="http://schemas.openxmlformats.org/spreadsheetml/2006/main" count="321" uniqueCount="157">
  <si>
    <t>拟享受2024年第二批灵活就业的就业困难人员和高校毕业生社会保险补贴名单</t>
  </si>
  <si>
    <t>序号</t>
  </si>
  <si>
    <t>申报人姓名</t>
  </si>
  <si>
    <t>申报周期</t>
  </si>
  <si>
    <t>本次社保类型</t>
  </si>
  <si>
    <t>本次对应社保享受月数</t>
  </si>
  <si>
    <t>本次应享受金额（单位：元）</t>
  </si>
  <si>
    <t>1</t>
  </si>
  <si>
    <t>张俊霞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</si>
  <si>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(</t>
    </r>
    <r>
      <rPr>
        <sz val="10"/>
        <rFont val="宋体"/>
        <charset val="0"/>
      </rPr>
      <t>康巴什</t>
    </r>
    <r>
      <rPr>
        <sz val="10"/>
        <rFont val="Arial"/>
        <charset val="0"/>
      </rPr>
      <t>)</t>
    </r>
  </si>
  <si>
    <t>养老</t>
  </si>
  <si>
    <t>2</t>
  </si>
  <si>
    <t>刘琳</t>
  </si>
  <si>
    <t>医疗</t>
  </si>
  <si>
    <t>3</t>
  </si>
  <si>
    <t>赵勇</t>
  </si>
  <si>
    <t>4</t>
  </si>
  <si>
    <t>王海霞</t>
  </si>
  <si>
    <t>5</t>
  </si>
  <si>
    <t>赵彩云</t>
  </si>
  <si>
    <t>6</t>
  </si>
  <si>
    <t>张晨颜</t>
  </si>
  <si>
    <t>7</t>
  </si>
  <si>
    <t>刘艳</t>
  </si>
  <si>
    <t>8</t>
  </si>
  <si>
    <t>崔宝莲</t>
  </si>
  <si>
    <t>9</t>
  </si>
  <si>
    <t>水花</t>
  </si>
  <si>
    <t>10</t>
  </si>
  <si>
    <t>黄飞</t>
  </si>
  <si>
    <t>11</t>
  </si>
  <si>
    <t>杨华</t>
  </si>
  <si>
    <t>12</t>
  </si>
  <si>
    <t>李军霞</t>
  </si>
  <si>
    <t>13</t>
  </si>
  <si>
    <t>王利霞</t>
  </si>
  <si>
    <t>14</t>
  </si>
  <si>
    <t>帖慧丽</t>
  </si>
  <si>
    <t>15</t>
  </si>
  <si>
    <t>王珍</t>
  </si>
  <si>
    <t>16</t>
  </si>
  <si>
    <t>温新彦</t>
  </si>
  <si>
    <t>17</t>
  </si>
  <si>
    <t>祖民强</t>
  </si>
  <si>
    <t>18</t>
  </si>
  <si>
    <t>蔺小坤</t>
  </si>
  <si>
    <t>19</t>
  </si>
  <si>
    <t>闫瑞青</t>
  </si>
  <si>
    <t>20</t>
  </si>
  <si>
    <t>温俊梅</t>
  </si>
  <si>
    <t>21</t>
  </si>
  <si>
    <t>陈丽</t>
  </si>
  <si>
    <t>22</t>
  </si>
  <si>
    <t>高秀芹</t>
  </si>
  <si>
    <t>23</t>
  </si>
  <si>
    <t>邓巴根那</t>
  </si>
  <si>
    <t>24</t>
  </si>
  <si>
    <t>田丽青</t>
  </si>
  <si>
    <t>25</t>
  </si>
  <si>
    <t>杜亚青</t>
  </si>
  <si>
    <t>26</t>
  </si>
  <si>
    <t>杨蓉</t>
  </si>
  <si>
    <t>27</t>
  </si>
  <si>
    <t>车金霞</t>
  </si>
  <si>
    <t>28</t>
  </si>
  <si>
    <t>刘水长</t>
  </si>
  <si>
    <t>29</t>
  </si>
  <si>
    <t>折美琴</t>
  </si>
  <si>
    <t>30</t>
  </si>
  <si>
    <t>林洪妹</t>
  </si>
  <si>
    <t>31</t>
  </si>
  <si>
    <t>赵海燕</t>
  </si>
  <si>
    <t>32</t>
  </si>
  <si>
    <t>丁利喜</t>
  </si>
  <si>
    <t>33</t>
  </si>
  <si>
    <t>李林春</t>
  </si>
  <si>
    <t>34</t>
  </si>
  <si>
    <t>张亮女</t>
  </si>
  <si>
    <t>35</t>
  </si>
  <si>
    <t>贺二梅</t>
  </si>
  <si>
    <t>36</t>
  </si>
  <si>
    <t>刘霞</t>
  </si>
  <si>
    <t>37</t>
  </si>
  <si>
    <t>刘金梅</t>
  </si>
  <si>
    <t>38</t>
  </si>
  <si>
    <t>候永平</t>
  </si>
  <si>
    <t>39</t>
  </si>
  <si>
    <t>吕芬</t>
  </si>
  <si>
    <t>40</t>
  </si>
  <si>
    <t>王秀花</t>
  </si>
  <si>
    <t>41</t>
  </si>
  <si>
    <t>彭秀艳</t>
  </si>
  <si>
    <t>42</t>
  </si>
  <si>
    <t>徐树伟</t>
  </si>
  <si>
    <t>43</t>
  </si>
  <si>
    <t>王青</t>
  </si>
  <si>
    <t>44</t>
  </si>
  <si>
    <t>史俊</t>
  </si>
  <si>
    <t>45</t>
  </si>
  <si>
    <t>王福磊</t>
  </si>
  <si>
    <t>46</t>
  </si>
  <si>
    <t>刘海军</t>
  </si>
  <si>
    <t>47</t>
  </si>
  <si>
    <t>托娅</t>
  </si>
  <si>
    <t>48</t>
  </si>
  <si>
    <t>任宝珍</t>
  </si>
  <si>
    <t>49</t>
  </si>
  <si>
    <t>袁秀换</t>
  </si>
  <si>
    <t>50</t>
  </si>
  <si>
    <t>段燕峰</t>
  </si>
  <si>
    <t>51</t>
  </si>
  <si>
    <t>王翠霞</t>
  </si>
  <si>
    <t>52</t>
  </si>
  <si>
    <t>许红梅</t>
  </si>
  <si>
    <t>53</t>
  </si>
  <si>
    <t>刘永丽</t>
  </si>
  <si>
    <t>54</t>
  </si>
  <si>
    <t>任志洁</t>
  </si>
  <si>
    <t>55</t>
  </si>
  <si>
    <t>王秀琴</t>
  </si>
  <si>
    <t>56</t>
  </si>
  <si>
    <t>张秀梅</t>
  </si>
  <si>
    <t>57</t>
  </si>
  <si>
    <t>58</t>
  </si>
  <si>
    <t>郑小梅</t>
  </si>
  <si>
    <t>59</t>
  </si>
  <si>
    <t>邰梅荣</t>
  </si>
  <si>
    <t>60</t>
  </si>
  <si>
    <t>苗永琴</t>
  </si>
  <si>
    <t>61</t>
  </si>
  <si>
    <t>王金玲</t>
  </si>
  <si>
    <t>62</t>
  </si>
  <si>
    <t>杨树军</t>
  </si>
  <si>
    <t>63</t>
  </si>
  <si>
    <t>杨学丽</t>
  </si>
  <si>
    <t>64</t>
  </si>
  <si>
    <t>郏红丽</t>
  </si>
  <si>
    <t>65</t>
  </si>
  <si>
    <t>李丽</t>
  </si>
  <si>
    <t>66</t>
  </si>
  <si>
    <t>宋二美</t>
  </si>
  <si>
    <t>67</t>
  </si>
  <si>
    <t>赵梅凤</t>
  </si>
  <si>
    <t>68</t>
  </si>
  <si>
    <t>乌东其木格</t>
  </si>
  <si>
    <t>69</t>
  </si>
  <si>
    <t>刘会廷</t>
  </si>
  <si>
    <t>70</t>
  </si>
  <si>
    <t>王会</t>
  </si>
  <si>
    <t>71</t>
  </si>
  <si>
    <t>李永花</t>
  </si>
  <si>
    <t>72</t>
  </si>
  <si>
    <t>薛芳</t>
  </si>
  <si>
    <t>73</t>
  </si>
  <si>
    <t>米红梅</t>
  </si>
  <si>
    <t>74</t>
  </si>
  <si>
    <t>闫玉芳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</si>
</sst>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zoomScale="130" zoomScaleNormal="130" zoomScaleSheetLayoutView="60" workbookViewId="0">
      <selection activeCell="E2" sqref="E2"/>
    </sheetView>
  </sheetViews>
  <sheetFormatPr defaultColWidth="9.14285714285714" defaultRowHeight="12" outlineLevelCol="6"/>
  <cols>
    <col min="1" max="1" width="5" style="3" customWidth="1"/>
    <col min="2" max="2" width="12.7142857142857" style="4" customWidth="1"/>
    <col min="3" max="3" width="14.1428571428571" style="3" customWidth="1"/>
    <col min="4" max="4" width="18.4571428571429" style="3" customWidth="1"/>
    <col min="5" max="5" width="10.9904761904762" style="3" customWidth="1"/>
    <col min="6" max="6" width="12.7142857142857" style="3" customWidth="1"/>
    <col min="7" max="16384" width="9.14285714285714" style="3"/>
  </cols>
  <sheetData>
    <row r="1" s="1" customFormat="1" ht="57.95" customHeight="1" spans="1:6">
      <c r="A1" s="5" t="s">
        <v>0</v>
      </c>
      <c r="B1" s="5"/>
      <c r="C1" s="5"/>
      <c r="D1" s="5"/>
      <c r="E1" s="5"/>
      <c r="F1" s="5"/>
    </row>
    <row r="2" ht="68.1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3.5" spans="1:7">
      <c r="A3" s="8" t="s">
        <v>7</v>
      </c>
      <c r="B3" s="9" t="s">
        <v>8</v>
      </c>
      <c r="C3" s="10" t="s">
        <v>9</v>
      </c>
      <c r="D3" s="11" t="s">
        <v>10</v>
      </c>
      <c r="E3" s="9" t="str">
        <f>"12"</f>
        <v>12</v>
      </c>
      <c r="F3" s="9">
        <v>7584</v>
      </c>
      <c r="G3" s="12"/>
    </row>
    <row r="4" ht="13.5" spans="1:7">
      <c r="A4" s="13" t="s">
        <v>11</v>
      </c>
      <c r="B4" s="14" t="s">
        <v>12</v>
      </c>
      <c r="C4" s="15" t="s">
        <v>9</v>
      </c>
      <c r="D4" s="11" t="s">
        <v>10</v>
      </c>
      <c r="E4" s="9" t="str">
        <f>"12"</f>
        <v>12</v>
      </c>
      <c r="F4" s="9">
        <v>7584</v>
      </c>
      <c r="G4" s="12"/>
    </row>
    <row r="5" ht="13.5" spans="1:7">
      <c r="A5" s="16"/>
      <c r="B5" s="17"/>
      <c r="C5" s="18"/>
      <c r="D5" s="11" t="s">
        <v>13</v>
      </c>
      <c r="E5" s="9">
        <v>12</v>
      </c>
      <c r="F5" s="9">
        <v>4350</v>
      </c>
      <c r="G5" s="12"/>
    </row>
    <row r="6" ht="13.5" spans="1:7">
      <c r="A6" s="13" t="s">
        <v>14</v>
      </c>
      <c r="B6" s="14" t="s">
        <v>15</v>
      </c>
      <c r="C6" s="15" t="s">
        <v>9</v>
      </c>
      <c r="D6" s="11" t="s">
        <v>10</v>
      </c>
      <c r="E6" s="9" t="str">
        <f>"12"</f>
        <v>12</v>
      </c>
      <c r="F6" s="9">
        <v>7584</v>
      </c>
      <c r="G6" s="12"/>
    </row>
    <row r="7" ht="13.5" spans="1:6">
      <c r="A7" s="16"/>
      <c r="B7" s="17"/>
      <c r="C7" s="18"/>
      <c r="D7" s="11" t="s">
        <v>13</v>
      </c>
      <c r="E7" s="9">
        <v>12</v>
      </c>
      <c r="F7" s="9">
        <v>4350</v>
      </c>
    </row>
    <row r="8" ht="13.5" spans="1:6">
      <c r="A8" s="8" t="s">
        <v>16</v>
      </c>
      <c r="B8" s="9" t="s">
        <v>17</v>
      </c>
      <c r="C8" s="10" t="s">
        <v>9</v>
      </c>
      <c r="D8" s="11" t="s">
        <v>10</v>
      </c>
      <c r="E8" s="9" t="str">
        <f>"12"</f>
        <v>12</v>
      </c>
      <c r="F8" s="9">
        <v>7584</v>
      </c>
    </row>
    <row r="9" ht="13.5" spans="1:6">
      <c r="A9" s="8" t="s">
        <v>18</v>
      </c>
      <c r="B9" s="9" t="s">
        <v>19</v>
      </c>
      <c r="C9" s="10" t="s">
        <v>9</v>
      </c>
      <c r="D9" s="11" t="s">
        <v>10</v>
      </c>
      <c r="E9" s="9" t="str">
        <f>"4"</f>
        <v>4</v>
      </c>
      <c r="F9" s="9">
        <v>2528</v>
      </c>
    </row>
    <row r="10" ht="13.5" spans="1:6">
      <c r="A10" s="8" t="s">
        <v>20</v>
      </c>
      <c r="B10" s="9" t="s">
        <v>21</v>
      </c>
      <c r="C10" s="10" t="s">
        <v>9</v>
      </c>
      <c r="D10" s="11" t="s">
        <v>10</v>
      </c>
      <c r="E10" s="9" t="str">
        <f>"12"</f>
        <v>12</v>
      </c>
      <c r="F10" s="9">
        <v>7584</v>
      </c>
    </row>
    <row r="11" ht="13.5" spans="1:6">
      <c r="A11" s="8" t="s">
        <v>22</v>
      </c>
      <c r="B11" s="9" t="s">
        <v>23</v>
      </c>
      <c r="C11" s="10" t="s">
        <v>9</v>
      </c>
      <c r="D11" s="11" t="s">
        <v>10</v>
      </c>
      <c r="E11" s="9" t="str">
        <f>"9"</f>
        <v>9</v>
      </c>
      <c r="F11" s="9">
        <v>5688</v>
      </c>
    </row>
    <row r="12" ht="13.5" spans="1:6">
      <c r="A12" s="13" t="s">
        <v>24</v>
      </c>
      <c r="B12" s="14" t="s">
        <v>25</v>
      </c>
      <c r="C12" s="15" t="s">
        <v>9</v>
      </c>
      <c r="D12" s="11" t="s">
        <v>10</v>
      </c>
      <c r="E12" s="9" t="str">
        <f>"7"</f>
        <v>7</v>
      </c>
      <c r="F12" s="9">
        <v>4424</v>
      </c>
    </row>
    <row r="13" ht="13.5" spans="1:6">
      <c r="A13" s="16"/>
      <c r="B13" s="17"/>
      <c r="C13" s="18"/>
      <c r="D13" s="11" t="s">
        <v>13</v>
      </c>
      <c r="E13" s="9" t="str">
        <f>"7"</f>
        <v>7</v>
      </c>
      <c r="F13" s="9">
        <v>2410</v>
      </c>
    </row>
    <row r="14" ht="13.5" spans="1:6">
      <c r="A14" s="8" t="s">
        <v>26</v>
      </c>
      <c r="B14" s="9" t="s">
        <v>27</v>
      </c>
      <c r="C14" s="10" t="s">
        <v>9</v>
      </c>
      <c r="D14" s="11" t="s">
        <v>10</v>
      </c>
      <c r="E14" s="9" t="str">
        <f t="shared" ref="E14:E20" si="0">"12"</f>
        <v>12</v>
      </c>
      <c r="F14" s="9">
        <v>7584</v>
      </c>
    </row>
    <row r="15" ht="13.5" spans="1:6">
      <c r="A15" s="8" t="s">
        <v>28</v>
      </c>
      <c r="B15" s="9" t="s">
        <v>29</v>
      </c>
      <c r="C15" s="10" t="s">
        <v>9</v>
      </c>
      <c r="D15" s="11" t="s">
        <v>10</v>
      </c>
      <c r="E15" s="9" t="str">
        <f t="shared" si="0"/>
        <v>12</v>
      </c>
      <c r="F15" s="9">
        <v>7584</v>
      </c>
    </row>
    <row r="16" ht="13.5" spans="1:6">
      <c r="A16" s="8" t="s">
        <v>30</v>
      </c>
      <c r="B16" s="9" t="s">
        <v>31</v>
      </c>
      <c r="C16" s="10" t="s">
        <v>9</v>
      </c>
      <c r="D16" s="11" t="s">
        <v>10</v>
      </c>
      <c r="E16" s="9" t="str">
        <f t="shared" si="0"/>
        <v>12</v>
      </c>
      <c r="F16" s="9">
        <v>7584</v>
      </c>
    </row>
    <row r="17" ht="13.5" spans="1:6">
      <c r="A17" s="8" t="s">
        <v>32</v>
      </c>
      <c r="B17" s="9" t="s">
        <v>33</v>
      </c>
      <c r="C17" s="10" t="s">
        <v>9</v>
      </c>
      <c r="D17" s="11" t="s">
        <v>10</v>
      </c>
      <c r="E17" s="9" t="str">
        <f t="shared" si="0"/>
        <v>12</v>
      </c>
      <c r="F17" s="9">
        <v>7584</v>
      </c>
    </row>
    <row r="18" ht="13.5" spans="1:6">
      <c r="A18" s="8" t="s">
        <v>34</v>
      </c>
      <c r="B18" s="9" t="s">
        <v>35</v>
      </c>
      <c r="C18" s="10" t="s">
        <v>9</v>
      </c>
      <c r="D18" s="11" t="s">
        <v>10</v>
      </c>
      <c r="E18" s="9" t="str">
        <f t="shared" si="0"/>
        <v>12</v>
      </c>
      <c r="F18" s="9">
        <v>7584</v>
      </c>
    </row>
    <row r="19" ht="13.5" spans="1:6">
      <c r="A19" s="8" t="s">
        <v>36</v>
      </c>
      <c r="B19" s="9" t="s">
        <v>37</v>
      </c>
      <c r="C19" s="10" t="s">
        <v>9</v>
      </c>
      <c r="D19" s="11" t="s">
        <v>10</v>
      </c>
      <c r="E19" s="9" t="str">
        <f t="shared" si="0"/>
        <v>12</v>
      </c>
      <c r="F19" s="9">
        <v>7584</v>
      </c>
    </row>
    <row r="20" ht="13.5" spans="1:6">
      <c r="A20" s="8" t="s">
        <v>38</v>
      </c>
      <c r="B20" s="9" t="s">
        <v>39</v>
      </c>
      <c r="C20" s="10" t="s">
        <v>9</v>
      </c>
      <c r="D20" s="11" t="s">
        <v>10</v>
      </c>
      <c r="E20" s="9" t="str">
        <f t="shared" si="0"/>
        <v>12</v>
      </c>
      <c r="F20" s="9">
        <v>7584</v>
      </c>
    </row>
    <row r="21" ht="13.5" spans="1:6">
      <c r="A21" s="8" t="s">
        <v>40</v>
      </c>
      <c r="B21" s="9" t="s">
        <v>41</v>
      </c>
      <c r="C21" s="10" t="s">
        <v>9</v>
      </c>
      <c r="D21" s="11" t="s">
        <v>10</v>
      </c>
      <c r="E21" s="9" t="str">
        <f>"2"</f>
        <v>2</v>
      </c>
      <c r="F21" s="9">
        <v>1264</v>
      </c>
    </row>
    <row r="22" s="2" customFormat="1" ht="13.5" spans="1:6">
      <c r="A22" s="13" t="s">
        <v>42</v>
      </c>
      <c r="B22" s="14" t="s">
        <v>43</v>
      </c>
      <c r="C22" s="15" t="s">
        <v>9</v>
      </c>
      <c r="D22" s="11" t="s">
        <v>10</v>
      </c>
      <c r="E22" s="9" t="str">
        <f>"12"</f>
        <v>12</v>
      </c>
      <c r="F22" s="9">
        <v>7584</v>
      </c>
    </row>
    <row r="23" customFormat="1" ht="13.5" spans="1:6">
      <c r="A23" s="16"/>
      <c r="B23" s="17"/>
      <c r="C23" s="18"/>
      <c r="D23" s="11" t="s">
        <v>13</v>
      </c>
      <c r="E23" s="9">
        <v>12</v>
      </c>
      <c r="F23" s="9">
        <v>4350</v>
      </c>
    </row>
    <row r="24" ht="13.5" spans="1:6">
      <c r="A24" s="8" t="s">
        <v>44</v>
      </c>
      <c r="B24" s="9" t="s">
        <v>45</v>
      </c>
      <c r="C24" s="10" t="s">
        <v>9</v>
      </c>
      <c r="D24" s="11" t="s">
        <v>10</v>
      </c>
      <c r="E24" s="9" t="str">
        <f>"1"</f>
        <v>1</v>
      </c>
      <c r="F24" s="9">
        <v>632</v>
      </c>
    </row>
    <row r="25" ht="13.5" spans="1:6">
      <c r="A25" s="8" t="s">
        <v>46</v>
      </c>
      <c r="B25" s="9" t="s">
        <v>47</v>
      </c>
      <c r="C25" s="10" t="s">
        <v>9</v>
      </c>
      <c r="D25" s="11" t="s">
        <v>10</v>
      </c>
      <c r="E25" s="9" t="str">
        <f>"12"</f>
        <v>12</v>
      </c>
      <c r="F25" s="9">
        <v>7584</v>
      </c>
    </row>
    <row r="26" ht="13.5" spans="1:6">
      <c r="A26" s="13" t="s">
        <v>48</v>
      </c>
      <c r="B26" s="14" t="s">
        <v>49</v>
      </c>
      <c r="C26" s="15" t="s">
        <v>9</v>
      </c>
      <c r="D26" s="11" t="s">
        <v>10</v>
      </c>
      <c r="E26" s="9" t="str">
        <f>"10"</f>
        <v>10</v>
      </c>
      <c r="F26" s="9">
        <v>6320</v>
      </c>
    </row>
    <row r="27" ht="13.5" spans="1:6">
      <c r="A27" s="16"/>
      <c r="B27" s="17"/>
      <c r="C27" s="18"/>
      <c r="D27" s="11" t="s">
        <v>13</v>
      </c>
      <c r="E27" s="9" t="str">
        <f>"10"</f>
        <v>10</v>
      </c>
      <c r="F27" s="9">
        <v>3676</v>
      </c>
    </row>
    <row r="28" ht="13.5" spans="1:6">
      <c r="A28" s="13" t="s">
        <v>50</v>
      </c>
      <c r="B28" s="14" t="s">
        <v>51</v>
      </c>
      <c r="C28" s="15" t="s">
        <v>9</v>
      </c>
      <c r="D28" s="11" t="s">
        <v>10</v>
      </c>
      <c r="E28" s="9" t="str">
        <f>"2"</f>
        <v>2</v>
      </c>
      <c r="F28" s="9">
        <v>1264</v>
      </c>
    </row>
    <row r="29" ht="13.5" spans="1:6">
      <c r="A29" s="16"/>
      <c r="B29" s="17"/>
      <c r="C29" s="18"/>
      <c r="D29" s="11" t="s">
        <v>13</v>
      </c>
      <c r="E29" s="9">
        <v>2</v>
      </c>
      <c r="F29" s="9">
        <v>674</v>
      </c>
    </row>
    <row r="30" ht="13.5" spans="1:6">
      <c r="A30" s="8" t="s">
        <v>52</v>
      </c>
      <c r="B30" s="9" t="s">
        <v>53</v>
      </c>
      <c r="C30" s="10" t="s">
        <v>9</v>
      </c>
      <c r="D30" s="11" t="s">
        <v>10</v>
      </c>
      <c r="E30" s="9" t="str">
        <f>"12"</f>
        <v>12</v>
      </c>
      <c r="F30" s="9">
        <v>7584</v>
      </c>
    </row>
    <row r="31" ht="13.5" spans="1:6">
      <c r="A31" s="8" t="s">
        <v>54</v>
      </c>
      <c r="B31" s="9" t="s">
        <v>55</v>
      </c>
      <c r="C31" s="10" t="s">
        <v>9</v>
      </c>
      <c r="D31" s="11" t="s">
        <v>10</v>
      </c>
      <c r="E31" s="9" t="str">
        <f>"12"</f>
        <v>12</v>
      </c>
      <c r="F31" s="9">
        <v>7584</v>
      </c>
    </row>
    <row r="32" ht="13.5" spans="1:6">
      <c r="A32" s="8" t="s">
        <v>56</v>
      </c>
      <c r="B32" s="9" t="s">
        <v>57</v>
      </c>
      <c r="C32" s="10" t="s">
        <v>9</v>
      </c>
      <c r="D32" s="11" t="s">
        <v>10</v>
      </c>
      <c r="E32" s="9" t="str">
        <f>"12"</f>
        <v>12</v>
      </c>
      <c r="F32" s="9">
        <v>7584</v>
      </c>
    </row>
    <row r="33" ht="13.5" spans="1:6">
      <c r="A33" s="8" t="s">
        <v>58</v>
      </c>
      <c r="B33" s="9" t="s">
        <v>59</v>
      </c>
      <c r="C33" s="10" t="s">
        <v>9</v>
      </c>
      <c r="D33" s="11" t="s">
        <v>10</v>
      </c>
      <c r="E33" s="9" t="str">
        <f>"12"</f>
        <v>12</v>
      </c>
      <c r="F33" s="9">
        <v>7584</v>
      </c>
    </row>
    <row r="34" ht="13.5" spans="1:7">
      <c r="A34" s="13" t="s">
        <v>60</v>
      </c>
      <c r="B34" s="14" t="s">
        <v>61</v>
      </c>
      <c r="C34" s="15" t="s">
        <v>9</v>
      </c>
      <c r="D34" s="11" t="s">
        <v>10</v>
      </c>
      <c r="E34" s="9" t="str">
        <f>"12"</f>
        <v>12</v>
      </c>
      <c r="F34" s="9">
        <v>7584</v>
      </c>
      <c r="G34" s="19"/>
    </row>
    <row r="35" ht="13.5" spans="1:7">
      <c r="A35" s="16"/>
      <c r="B35" s="17"/>
      <c r="C35" s="18"/>
      <c r="D35" s="11" t="s">
        <v>13</v>
      </c>
      <c r="E35" s="9">
        <v>12</v>
      </c>
      <c r="F35" s="9">
        <v>4350</v>
      </c>
      <c r="G35" s="19"/>
    </row>
    <row r="36" ht="13.5" spans="1:7">
      <c r="A36" s="13" t="s">
        <v>62</v>
      </c>
      <c r="B36" s="14" t="s">
        <v>63</v>
      </c>
      <c r="C36" s="15" t="s">
        <v>9</v>
      </c>
      <c r="D36" s="11" t="s">
        <v>10</v>
      </c>
      <c r="E36" s="9" t="str">
        <f>"9"</f>
        <v>9</v>
      </c>
      <c r="F36" s="9">
        <v>5688</v>
      </c>
      <c r="G36" s="19"/>
    </row>
    <row r="37" ht="13.5" spans="1:7">
      <c r="A37" s="16"/>
      <c r="B37" s="17"/>
      <c r="C37" s="18"/>
      <c r="D37" s="11" t="s">
        <v>13</v>
      </c>
      <c r="E37" s="9">
        <v>6</v>
      </c>
      <c r="F37" s="9">
        <v>2328</v>
      </c>
      <c r="G37" s="19"/>
    </row>
    <row r="38" ht="13.5" spans="1:7">
      <c r="A38" s="8" t="s">
        <v>64</v>
      </c>
      <c r="B38" s="9" t="s">
        <v>65</v>
      </c>
      <c r="C38" s="10" t="s">
        <v>9</v>
      </c>
      <c r="D38" s="11" t="s">
        <v>10</v>
      </c>
      <c r="E38" s="9" t="str">
        <f>"12"</f>
        <v>12</v>
      </c>
      <c r="F38" s="9">
        <v>7584</v>
      </c>
      <c r="G38" s="19"/>
    </row>
    <row r="39" ht="13.5" spans="1:7">
      <c r="A39" s="8" t="s">
        <v>66</v>
      </c>
      <c r="B39" s="9" t="s">
        <v>67</v>
      </c>
      <c r="C39" s="10" t="s">
        <v>9</v>
      </c>
      <c r="D39" s="11" t="s">
        <v>10</v>
      </c>
      <c r="E39" s="9" t="str">
        <f>"9"</f>
        <v>9</v>
      </c>
      <c r="F39" s="9">
        <v>5688</v>
      </c>
      <c r="G39" s="19"/>
    </row>
    <row r="40" ht="13.5" spans="1:6">
      <c r="A40" s="13" t="s">
        <v>68</v>
      </c>
      <c r="B40" s="14" t="s">
        <v>69</v>
      </c>
      <c r="C40" s="15" t="s">
        <v>9</v>
      </c>
      <c r="D40" s="11" t="s">
        <v>10</v>
      </c>
      <c r="E40" s="9" t="str">
        <f>"8"</f>
        <v>8</v>
      </c>
      <c r="F40" s="9">
        <v>5056</v>
      </c>
    </row>
    <row r="41" ht="13.5" spans="1:6">
      <c r="A41" s="16"/>
      <c r="B41" s="17"/>
      <c r="C41" s="18"/>
      <c r="D41" s="11" t="s">
        <v>13</v>
      </c>
      <c r="E41" s="9">
        <v>8</v>
      </c>
      <c r="F41" s="9">
        <v>3002</v>
      </c>
    </row>
    <row r="42" ht="13.5" spans="1:6">
      <c r="A42" s="8" t="s">
        <v>70</v>
      </c>
      <c r="B42" s="9" t="s">
        <v>71</v>
      </c>
      <c r="C42" s="10" t="s">
        <v>9</v>
      </c>
      <c r="D42" s="11" t="s">
        <v>10</v>
      </c>
      <c r="E42" s="9" t="str">
        <f>"1"</f>
        <v>1</v>
      </c>
      <c r="F42" s="9">
        <v>632</v>
      </c>
    </row>
    <row r="43" ht="13.5" spans="1:6">
      <c r="A43" s="8" t="s">
        <v>72</v>
      </c>
      <c r="B43" s="9" t="s">
        <v>73</v>
      </c>
      <c r="C43" s="10" t="s">
        <v>9</v>
      </c>
      <c r="D43" s="11" t="s">
        <v>10</v>
      </c>
      <c r="E43" s="9" t="str">
        <f t="shared" ref="E42:E47" si="1">"12"</f>
        <v>12</v>
      </c>
      <c r="F43" s="9">
        <v>7584</v>
      </c>
    </row>
    <row r="44" ht="13.5" spans="1:6">
      <c r="A44" s="8" t="s">
        <v>74</v>
      </c>
      <c r="B44" s="9" t="s">
        <v>75</v>
      </c>
      <c r="C44" s="10" t="s">
        <v>9</v>
      </c>
      <c r="D44" s="11" t="s">
        <v>10</v>
      </c>
      <c r="E44" s="9" t="str">
        <f t="shared" si="1"/>
        <v>12</v>
      </c>
      <c r="F44" s="9">
        <v>7584</v>
      </c>
    </row>
    <row r="45" ht="13.5" spans="1:6">
      <c r="A45" s="8" t="s">
        <v>76</v>
      </c>
      <c r="B45" s="9" t="s">
        <v>77</v>
      </c>
      <c r="C45" s="10" t="s">
        <v>9</v>
      </c>
      <c r="D45" s="11" t="s">
        <v>10</v>
      </c>
      <c r="E45" s="9" t="str">
        <f t="shared" si="1"/>
        <v>12</v>
      </c>
      <c r="F45" s="9">
        <v>7584</v>
      </c>
    </row>
    <row r="46" ht="13.5" spans="1:6">
      <c r="A46" s="8" t="s">
        <v>78</v>
      </c>
      <c r="B46" s="9" t="s">
        <v>79</v>
      </c>
      <c r="C46" s="10" t="s">
        <v>9</v>
      </c>
      <c r="D46" s="11" t="s">
        <v>10</v>
      </c>
      <c r="E46" s="9" t="str">
        <f t="shared" si="1"/>
        <v>12</v>
      </c>
      <c r="F46" s="9">
        <v>7584</v>
      </c>
    </row>
    <row r="47" ht="13.5" spans="1:6">
      <c r="A47" s="8" t="s">
        <v>80</v>
      </c>
      <c r="B47" s="9" t="s">
        <v>81</v>
      </c>
      <c r="C47" s="10" t="s">
        <v>9</v>
      </c>
      <c r="D47" s="11" t="s">
        <v>10</v>
      </c>
      <c r="E47" s="9" t="str">
        <f t="shared" si="1"/>
        <v>12</v>
      </c>
      <c r="F47" s="9">
        <v>7584</v>
      </c>
    </row>
    <row r="48" ht="13.5" spans="1:6">
      <c r="A48" s="8" t="s">
        <v>82</v>
      </c>
      <c r="B48" s="9" t="s">
        <v>83</v>
      </c>
      <c r="C48" s="10" t="s">
        <v>9</v>
      </c>
      <c r="D48" s="11" t="s">
        <v>10</v>
      </c>
      <c r="E48" s="9" t="str">
        <f>"2"</f>
        <v>2</v>
      </c>
      <c r="F48" s="9">
        <v>1264</v>
      </c>
    </row>
    <row r="49" ht="13.5" spans="1:6">
      <c r="A49" s="8" t="s">
        <v>84</v>
      </c>
      <c r="B49" s="9" t="s">
        <v>85</v>
      </c>
      <c r="C49" s="10" t="s">
        <v>9</v>
      </c>
      <c r="D49" s="11" t="s">
        <v>10</v>
      </c>
      <c r="E49" s="9" t="str">
        <f>"2"</f>
        <v>2</v>
      </c>
      <c r="F49" s="9">
        <v>1264</v>
      </c>
    </row>
    <row r="50" ht="13.5" spans="1:6">
      <c r="A50" s="13" t="s">
        <v>86</v>
      </c>
      <c r="B50" s="14" t="s">
        <v>87</v>
      </c>
      <c r="C50" s="15" t="s">
        <v>9</v>
      </c>
      <c r="D50" s="11" t="s">
        <v>10</v>
      </c>
      <c r="E50" s="9" t="str">
        <f>"7"</f>
        <v>7</v>
      </c>
      <c r="F50" s="9">
        <v>4424</v>
      </c>
    </row>
    <row r="51" ht="13.5" spans="1:6">
      <c r="A51" s="16"/>
      <c r="B51" s="17"/>
      <c r="C51" s="18"/>
      <c r="D51" s="11" t="s">
        <v>13</v>
      </c>
      <c r="E51" s="9" t="str">
        <f>"7"</f>
        <v>7</v>
      </c>
      <c r="F51" s="9">
        <v>2410</v>
      </c>
    </row>
    <row r="52" ht="13.5" spans="1:6">
      <c r="A52" s="8" t="s">
        <v>88</v>
      </c>
      <c r="B52" s="9" t="s">
        <v>89</v>
      </c>
      <c r="C52" s="10" t="s">
        <v>9</v>
      </c>
      <c r="D52" s="11" t="s">
        <v>10</v>
      </c>
      <c r="E52" s="9" t="str">
        <f>"2"</f>
        <v>2</v>
      </c>
      <c r="F52" s="9">
        <v>1264</v>
      </c>
    </row>
    <row r="53" ht="13.5" spans="1:6">
      <c r="A53" s="8" t="s">
        <v>90</v>
      </c>
      <c r="B53" s="9" t="s">
        <v>91</v>
      </c>
      <c r="C53" s="10" t="s">
        <v>9</v>
      </c>
      <c r="D53" s="11" t="s">
        <v>10</v>
      </c>
      <c r="E53" s="9" t="str">
        <f t="shared" ref="E53:E56" si="2">"12"</f>
        <v>12</v>
      </c>
      <c r="F53" s="9">
        <v>7584</v>
      </c>
    </row>
    <row r="54" ht="13.5" spans="1:6">
      <c r="A54" s="8" t="s">
        <v>92</v>
      </c>
      <c r="B54" s="9" t="s">
        <v>93</v>
      </c>
      <c r="C54" s="10" t="s">
        <v>9</v>
      </c>
      <c r="D54" s="11" t="s">
        <v>10</v>
      </c>
      <c r="E54" s="9" t="str">
        <f t="shared" si="2"/>
        <v>12</v>
      </c>
      <c r="F54" s="9">
        <v>7584</v>
      </c>
    </row>
    <row r="55" ht="13.5" spans="1:6">
      <c r="A55" s="8" t="s">
        <v>94</v>
      </c>
      <c r="B55" s="9" t="s">
        <v>95</v>
      </c>
      <c r="C55" s="10" t="s">
        <v>9</v>
      </c>
      <c r="D55" s="11" t="s">
        <v>10</v>
      </c>
      <c r="E55" s="9" t="str">
        <f t="shared" ref="E55:E58" si="3">"2"</f>
        <v>2</v>
      </c>
      <c r="F55" s="9">
        <v>1264</v>
      </c>
    </row>
    <row r="56" ht="13.5" spans="1:6">
      <c r="A56" s="8" t="s">
        <v>96</v>
      </c>
      <c r="B56" s="9" t="s">
        <v>97</v>
      </c>
      <c r="C56" s="10" t="s">
        <v>9</v>
      </c>
      <c r="D56" s="11" t="s">
        <v>10</v>
      </c>
      <c r="E56" s="9" t="str">
        <f t="shared" si="2"/>
        <v>12</v>
      </c>
      <c r="F56" s="9">
        <v>7584</v>
      </c>
    </row>
    <row r="57" ht="13.5" spans="1:6">
      <c r="A57" s="8" t="s">
        <v>98</v>
      </c>
      <c r="B57" s="9" t="s">
        <v>99</v>
      </c>
      <c r="C57" s="10" t="s">
        <v>9</v>
      </c>
      <c r="D57" s="11" t="s">
        <v>10</v>
      </c>
      <c r="E57" s="9" t="str">
        <f t="shared" si="3"/>
        <v>2</v>
      </c>
      <c r="F57" s="9">
        <v>1264</v>
      </c>
    </row>
    <row r="58" ht="13.5" spans="1:6">
      <c r="A58" s="13" t="s">
        <v>100</v>
      </c>
      <c r="B58" s="14" t="s">
        <v>101</v>
      </c>
      <c r="C58" s="15" t="s">
        <v>9</v>
      </c>
      <c r="D58" s="11" t="s">
        <v>10</v>
      </c>
      <c r="E58" s="9" t="str">
        <f t="shared" si="3"/>
        <v>2</v>
      </c>
      <c r="F58" s="9">
        <v>1264</v>
      </c>
    </row>
    <row r="59" ht="13.5" spans="1:6">
      <c r="A59" s="16"/>
      <c r="B59" s="17"/>
      <c r="C59" s="18"/>
      <c r="D59" s="11" t="s">
        <v>13</v>
      </c>
      <c r="E59" s="9" t="str">
        <f>"2"</f>
        <v>2</v>
      </c>
      <c r="F59" s="9">
        <v>674</v>
      </c>
    </row>
    <row r="60" ht="13.5" spans="1:6">
      <c r="A60" s="13" t="s">
        <v>102</v>
      </c>
      <c r="B60" s="14" t="s">
        <v>103</v>
      </c>
      <c r="C60" s="15" t="s">
        <v>9</v>
      </c>
      <c r="D60" s="11" t="s">
        <v>10</v>
      </c>
      <c r="E60" s="9" t="str">
        <f>"4"</f>
        <v>4</v>
      </c>
      <c r="F60" s="9">
        <v>2528</v>
      </c>
    </row>
    <row r="61" ht="13.5" spans="1:6">
      <c r="A61" s="16"/>
      <c r="B61" s="17"/>
      <c r="C61" s="18"/>
      <c r="D61" s="11" t="s">
        <v>13</v>
      </c>
      <c r="E61" s="9" t="str">
        <f>"4"</f>
        <v>4</v>
      </c>
      <c r="F61" s="9">
        <v>1348</v>
      </c>
    </row>
    <row r="62" ht="13.5" spans="1:6">
      <c r="A62" s="8" t="s">
        <v>104</v>
      </c>
      <c r="B62" s="9" t="s">
        <v>105</v>
      </c>
      <c r="C62" s="10" t="s">
        <v>9</v>
      </c>
      <c r="D62" s="11" t="s">
        <v>10</v>
      </c>
      <c r="E62" s="9" t="str">
        <f>"11"</f>
        <v>11</v>
      </c>
      <c r="F62" s="9">
        <v>6952</v>
      </c>
    </row>
    <row r="63" ht="13.5" spans="1:6">
      <c r="A63" s="13" t="s">
        <v>106</v>
      </c>
      <c r="B63" s="14" t="s">
        <v>107</v>
      </c>
      <c r="C63" s="15" t="s">
        <v>9</v>
      </c>
      <c r="D63" s="11" t="s">
        <v>10</v>
      </c>
      <c r="E63" s="9" t="str">
        <f>"2"</f>
        <v>2</v>
      </c>
      <c r="F63" s="9">
        <v>1264</v>
      </c>
    </row>
    <row r="64" ht="13.5" spans="1:6">
      <c r="A64" s="16"/>
      <c r="B64" s="17"/>
      <c r="C64" s="18"/>
      <c r="D64" s="11" t="s">
        <v>13</v>
      </c>
      <c r="E64" s="9" t="str">
        <f>"2"</f>
        <v>2</v>
      </c>
      <c r="F64" s="9">
        <v>674</v>
      </c>
    </row>
    <row r="65" ht="13.5" spans="1:6">
      <c r="A65" s="8" t="s">
        <v>108</v>
      </c>
      <c r="B65" s="9" t="s">
        <v>109</v>
      </c>
      <c r="C65" s="10" t="s">
        <v>9</v>
      </c>
      <c r="D65" s="11" t="s">
        <v>10</v>
      </c>
      <c r="E65" s="9" t="str">
        <f>"2"</f>
        <v>2</v>
      </c>
      <c r="F65" s="9">
        <v>1264</v>
      </c>
    </row>
    <row r="66" ht="13.5" spans="1:6">
      <c r="A66" s="8" t="s">
        <v>110</v>
      </c>
      <c r="B66" s="9" t="s">
        <v>111</v>
      </c>
      <c r="C66" s="10" t="s">
        <v>9</v>
      </c>
      <c r="D66" s="11" t="s">
        <v>10</v>
      </c>
      <c r="E66" s="9" t="str">
        <f>"8"</f>
        <v>8</v>
      </c>
      <c r="F66" s="9">
        <v>5056</v>
      </c>
    </row>
    <row r="67" ht="13.5" spans="1:6">
      <c r="A67" s="8" t="s">
        <v>112</v>
      </c>
      <c r="B67" s="9" t="s">
        <v>113</v>
      </c>
      <c r="C67" s="10" t="s">
        <v>9</v>
      </c>
      <c r="D67" s="11" t="s">
        <v>10</v>
      </c>
      <c r="E67" s="9" t="str">
        <f>"6"</f>
        <v>6</v>
      </c>
      <c r="F67" s="9">
        <v>3792</v>
      </c>
    </row>
    <row r="68" ht="13.5" spans="1:6">
      <c r="A68" s="13" t="s">
        <v>114</v>
      </c>
      <c r="B68" s="14" t="s">
        <v>115</v>
      </c>
      <c r="C68" s="15" t="s">
        <v>9</v>
      </c>
      <c r="D68" s="11" t="s">
        <v>10</v>
      </c>
      <c r="E68" s="9" t="str">
        <f>"8"</f>
        <v>8</v>
      </c>
      <c r="F68" s="9">
        <v>5056</v>
      </c>
    </row>
    <row r="69" ht="13.5" spans="1:6">
      <c r="A69" s="16"/>
      <c r="B69" s="17"/>
      <c r="C69" s="18"/>
      <c r="D69" s="11" t="s">
        <v>13</v>
      </c>
      <c r="E69" s="9" t="str">
        <f>"8"</f>
        <v>8</v>
      </c>
      <c r="F69" s="9">
        <v>2798</v>
      </c>
    </row>
    <row r="70" ht="13.5" spans="1:6">
      <c r="A70" s="13" t="s">
        <v>116</v>
      </c>
      <c r="B70" s="14" t="s">
        <v>117</v>
      </c>
      <c r="C70" s="15" t="s">
        <v>9</v>
      </c>
      <c r="D70" s="11" t="s">
        <v>10</v>
      </c>
      <c r="E70" s="9" t="str">
        <f>"12"</f>
        <v>12</v>
      </c>
      <c r="F70" s="9">
        <v>7584</v>
      </c>
    </row>
    <row r="71" ht="13.5" spans="1:6">
      <c r="A71" s="16"/>
      <c r="B71" s="17"/>
      <c r="C71" s="18"/>
      <c r="D71" s="11" t="s">
        <v>13</v>
      </c>
      <c r="E71" s="9">
        <v>12</v>
      </c>
      <c r="F71" s="9">
        <v>4350</v>
      </c>
    </row>
    <row r="72" ht="13.5" spans="1:6">
      <c r="A72" s="13" t="s">
        <v>118</v>
      </c>
      <c r="B72" s="14" t="s">
        <v>119</v>
      </c>
      <c r="C72" s="15" t="s">
        <v>9</v>
      </c>
      <c r="D72" s="11" t="s">
        <v>10</v>
      </c>
      <c r="E72" s="9" t="str">
        <f>"12"</f>
        <v>12</v>
      </c>
      <c r="F72" s="9">
        <v>7584</v>
      </c>
    </row>
    <row r="73" ht="13.5" spans="1:6">
      <c r="A73" s="16"/>
      <c r="B73" s="17"/>
      <c r="C73" s="18"/>
      <c r="D73" s="11" t="s">
        <v>13</v>
      </c>
      <c r="E73" s="9">
        <v>12</v>
      </c>
      <c r="F73" s="9">
        <v>4350</v>
      </c>
    </row>
    <row r="74" ht="13.5" spans="1:6">
      <c r="A74" s="8" t="s">
        <v>120</v>
      </c>
      <c r="B74" s="9" t="s">
        <v>121</v>
      </c>
      <c r="C74" s="10" t="s">
        <v>9</v>
      </c>
      <c r="D74" s="11" t="s">
        <v>10</v>
      </c>
      <c r="E74" s="9" t="str">
        <f t="shared" ref="E74:E79" si="4">"12"</f>
        <v>12</v>
      </c>
      <c r="F74" s="9">
        <v>7584</v>
      </c>
    </row>
    <row r="75" ht="13.5" spans="1:6">
      <c r="A75" s="8" t="s">
        <v>122</v>
      </c>
      <c r="B75" s="9" t="s">
        <v>81</v>
      </c>
      <c r="C75" s="10" t="s">
        <v>9</v>
      </c>
      <c r="D75" s="11" t="s">
        <v>10</v>
      </c>
      <c r="E75" s="9" t="str">
        <f t="shared" si="4"/>
        <v>12</v>
      </c>
      <c r="F75" s="9">
        <v>7584</v>
      </c>
    </row>
    <row r="76" ht="13.5" spans="1:6">
      <c r="A76" s="8" t="s">
        <v>123</v>
      </c>
      <c r="B76" s="9" t="s">
        <v>124</v>
      </c>
      <c r="C76" s="10" t="s">
        <v>9</v>
      </c>
      <c r="D76" s="11" t="s">
        <v>10</v>
      </c>
      <c r="E76" s="9" t="str">
        <f t="shared" si="4"/>
        <v>12</v>
      </c>
      <c r="F76" s="9">
        <v>7584</v>
      </c>
    </row>
    <row r="77" ht="13.5" spans="1:6">
      <c r="A77" s="8" t="s">
        <v>125</v>
      </c>
      <c r="B77" s="9" t="s">
        <v>126</v>
      </c>
      <c r="C77" s="10" t="s">
        <v>9</v>
      </c>
      <c r="D77" s="11" t="s">
        <v>10</v>
      </c>
      <c r="E77" s="9" t="str">
        <f t="shared" si="4"/>
        <v>12</v>
      </c>
      <c r="F77" s="9">
        <v>7584</v>
      </c>
    </row>
    <row r="78" ht="13.5" spans="1:6">
      <c r="A78" s="8" t="s">
        <v>127</v>
      </c>
      <c r="B78" s="9" t="s">
        <v>128</v>
      </c>
      <c r="C78" s="10" t="s">
        <v>9</v>
      </c>
      <c r="D78" s="11" t="s">
        <v>10</v>
      </c>
      <c r="E78" s="9" t="str">
        <f t="shared" si="4"/>
        <v>12</v>
      </c>
      <c r="F78" s="9">
        <v>7584</v>
      </c>
    </row>
    <row r="79" ht="13.5" spans="1:6">
      <c r="A79" s="8" t="s">
        <v>129</v>
      </c>
      <c r="B79" s="9" t="s">
        <v>130</v>
      </c>
      <c r="C79" s="10" t="s">
        <v>9</v>
      </c>
      <c r="D79" s="11" t="s">
        <v>10</v>
      </c>
      <c r="E79" s="9" t="str">
        <f t="shared" si="4"/>
        <v>12</v>
      </c>
      <c r="F79" s="9">
        <v>7584</v>
      </c>
    </row>
    <row r="80" ht="13.5" spans="1:6">
      <c r="A80" s="13" t="s">
        <v>131</v>
      </c>
      <c r="B80" s="14" t="s">
        <v>132</v>
      </c>
      <c r="C80" s="15" t="s">
        <v>9</v>
      </c>
      <c r="D80" s="11" t="s">
        <v>10</v>
      </c>
      <c r="E80" s="9" t="str">
        <f>"2"</f>
        <v>2</v>
      </c>
      <c r="F80" s="9">
        <v>1264</v>
      </c>
    </row>
    <row r="81" ht="13.5" spans="1:6">
      <c r="A81" s="16"/>
      <c r="B81" s="17"/>
      <c r="C81" s="18"/>
      <c r="D81" s="11" t="s">
        <v>13</v>
      </c>
      <c r="E81" s="9">
        <v>2</v>
      </c>
      <c r="F81" s="9">
        <v>674</v>
      </c>
    </row>
    <row r="82" ht="13.5" spans="1:6">
      <c r="A82" s="13" t="s">
        <v>133</v>
      </c>
      <c r="B82" s="14" t="s">
        <v>134</v>
      </c>
      <c r="C82" s="15" t="s">
        <v>9</v>
      </c>
      <c r="D82" s="11" t="s">
        <v>10</v>
      </c>
      <c r="E82" s="9" t="str">
        <f>"12"</f>
        <v>12</v>
      </c>
      <c r="F82" s="9">
        <v>7584</v>
      </c>
    </row>
    <row r="83" ht="13.5" spans="1:6">
      <c r="A83" s="16"/>
      <c r="B83" s="17"/>
      <c r="C83" s="18"/>
      <c r="D83" s="11" t="s">
        <v>13</v>
      </c>
      <c r="E83" s="9">
        <v>6</v>
      </c>
      <c r="F83" s="9">
        <v>2022</v>
      </c>
    </row>
    <row r="84" ht="13.5" spans="1:6">
      <c r="A84" s="8" t="s">
        <v>135</v>
      </c>
      <c r="B84" s="9" t="s">
        <v>136</v>
      </c>
      <c r="C84" s="10" t="s">
        <v>9</v>
      </c>
      <c r="D84" s="11" t="s">
        <v>10</v>
      </c>
      <c r="E84" s="9" t="str">
        <f>"12"</f>
        <v>12</v>
      </c>
      <c r="F84" s="9">
        <v>7584</v>
      </c>
    </row>
    <row r="85" ht="13.5" spans="1:6">
      <c r="A85" s="8" t="s">
        <v>137</v>
      </c>
      <c r="B85" s="9" t="s">
        <v>138</v>
      </c>
      <c r="C85" s="10" t="s">
        <v>9</v>
      </c>
      <c r="D85" s="11" t="s">
        <v>10</v>
      </c>
      <c r="E85" s="9" t="str">
        <f>"12"</f>
        <v>12</v>
      </c>
      <c r="F85" s="9">
        <v>7584</v>
      </c>
    </row>
    <row r="86" ht="13.5" spans="1:6">
      <c r="A86" s="8" t="s">
        <v>139</v>
      </c>
      <c r="B86" s="9" t="s">
        <v>140</v>
      </c>
      <c r="C86" s="10" t="s">
        <v>9</v>
      </c>
      <c r="D86" s="11" t="s">
        <v>10</v>
      </c>
      <c r="E86" s="9" t="str">
        <f>"2"</f>
        <v>2</v>
      </c>
      <c r="F86" s="9">
        <v>1264</v>
      </c>
    </row>
    <row r="87" ht="13.5" spans="1:6">
      <c r="A87" s="8" t="s">
        <v>141</v>
      </c>
      <c r="B87" s="9" t="s">
        <v>142</v>
      </c>
      <c r="C87" s="10" t="s">
        <v>9</v>
      </c>
      <c r="D87" s="11" t="s">
        <v>10</v>
      </c>
      <c r="E87" s="9" t="str">
        <f t="shared" ref="E87:E94" si="5">"12"</f>
        <v>12</v>
      </c>
      <c r="F87" s="9">
        <v>7584</v>
      </c>
    </row>
    <row r="88" ht="13.5" spans="1:6">
      <c r="A88" s="8" t="s">
        <v>143</v>
      </c>
      <c r="B88" s="9" t="s">
        <v>144</v>
      </c>
      <c r="C88" s="10" t="s">
        <v>9</v>
      </c>
      <c r="D88" s="11" t="s">
        <v>10</v>
      </c>
      <c r="E88" s="9" t="str">
        <f t="shared" si="5"/>
        <v>12</v>
      </c>
      <c r="F88" s="9">
        <v>7584</v>
      </c>
    </row>
    <row r="89" ht="13.5" spans="1:6">
      <c r="A89" s="8" t="s">
        <v>145</v>
      </c>
      <c r="B89" s="9" t="s">
        <v>146</v>
      </c>
      <c r="C89" s="10" t="s">
        <v>9</v>
      </c>
      <c r="D89" s="11" t="s">
        <v>10</v>
      </c>
      <c r="E89" s="9" t="str">
        <f t="shared" si="5"/>
        <v>12</v>
      </c>
      <c r="F89" s="9">
        <v>7584</v>
      </c>
    </row>
    <row r="90" ht="13.5" spans="1:6">
      <c r="A90" s="8" t="s">
        <v>147</v>
      </c>
      <c r="B90" s="9" t="s">
        <v>148</v>
      </c>
      <c r="C90" s="10" t="s">
        <v>9</v>
      </c>
      <c r="D90" s="11" t="s">
        <v>10</v>
      </c>
      <c r="E90" s="9" t="str">
        <f t="shared" si="5"/>
        <v>12</v>
      </c>
      <c r="F90" s="9">
        <v>7584</v>
      </c>
    </row>
    <row r="91" ht="13.5" spans="1:6">
      <c r="A91" s="8" t="s">
        <v>149</v>
      </c>
      <c r="B91" s="9" t="s">
        <v>150</v>
      </c>
      <c r="C91" s="10" t="s">
        <v>9</v>
      </c>
      <c r="D91" s="11" t="s">
        <v>10</v>
      </c>
      <c r="E91" s="9" t="str">
        <f t="shared" si="5"/>
        <v>12</v>
      </c>
      <c r="F91" s="9">
        <v>7584</v>
      </c>
    </row>
    <row r="92" ht="13.5" spans="1:6">
      <c r="A92" s="8" t="s">
        <v>151</v>
      </c>
      <c r="B92" s="9" t="s">
        <v>152</v>
      </c>
      <c r="C92" s="10" t="s">
        <v>9</v>
      </c>
      <c r="D92" s="11" t="s">
        <v>10</v>
      </c>
      <c r="E92" s="9" t="str">
        <f t="shared" si="5"/>
        <v>12</v>
      </c>
      <c r="F92" s="9">
        <v>7584</v>
      </c>
    </row>
    <row r="93" ht="13.5" spans="1:6">
      <c r="A93" s="8" t="s">
        <v>153</v>
      </c>
      <c r="B93" s="9" t="s">
        <v>154</v>
      </c>
      <c r="C93" s="10" t="s">
        <v>9</v>
      </c>
      <c r="D93" s="11" t="s">
        <v>10</v>
      </c>
      <c r="E93" s="9" t="str">
        <f t="shared" si="5"/>
        <v>12</v>
      </c>
      <c r="F93" s="9">
        <v>7584</v>
      </c>
    </row>
    <row r="94" ht="13.5" spans="1:6">
      <c r="A94" s="8" t="s">
        <v>155</v>
      </c>
      <c r="B94" s="9" t="s">
        <v>156</v>
      </c>
      <c r="C94" s="10" t="s">
        <v>9</v>
      </c>
      <c r="D94" s="11" t="s">
        <v>10</v>
      </c>
      <c r="E94" s="9" t="str">
        <f t="shared" si="5"/>
        <v>12</v>
      </c>
      <c r="F94" s="9">
        <v>7584</v>
      </c>
    </row>
  </sheetData>
  <mergeCells count="55">
    <mergeCell ref="A1:F1"/>
    <mergeCell ref="A4:A5"/>
    <mergeCell ref="A6:A7"/>
    <mergeCell ref="A12:A13"/>
    <mergeCell ref="A22:A23"/>
    <mergeCell ref="A26:A27"/>
    <mergeCell ref="A28:A29"/>
    <mergeCell ref="A34:A35"/>
    <mergeCell ref="A36:A37"/>
    <mergeCell ref="A40:A41"/>
    <mergeCell ref="A50:A51"/>
    <mergeCell ref="A58:A59"/>
    <mergeCell ref="A60:A61"/>
    <mergeCell ref="A63:A64"/>
    <mergeCell ref="A68:A69"/>
    <mergeCell ref="A70:A71"/>
    <mergeCell ref="A72:A73"/>
    <mergeCell ref="A80:A81"/>
    <mergeCell ref="A82:A83"/>
    <mergeCell ref="B4:B5"/>
    <mergeCell ref="B6:B7"/>
    <mergeCell ref="B12:B13"/>
    <mergeCell ref="B22:B23"/>
    <mergeCell ref="B26:B27"/>
    <mergeCell ref="B28:B29"/>
    <mergeCell ref="B34:B35"/>
    <mergeCell ref="B36:B37"/>
    <mergeCell ref="B40:B41"/>
    <mergeCell ref="B50:B51"/>
    <mergeCell ref="B58:B59"/>
    <mergeCell ref="B60:B61"/>
    <mergeCell ref="B63:B64"/>
    <mergeCell ref="B68:B69"/>
    <mergeCell ref="B70:B71"/>
    <mergeCell ref="B72:B73"/>
    <mergeCell ref="B80:B81"/>
    <mergeCell ref="B82:B83"/>
    <mergeCell ref="C4:C5"/>
    <mergeCell ref="C6:C7"/>
    <mergeCell ref="C12:C13"/>
    <mergeCell ref="C22:C23"/>
    <mergeCell ref="C26:C27"/>
    <mergeCell ref="C28:C29"/>
    <mergeCell ref="C34:C35"/>
    <mergeCell ref="C36:C37"/>
    <mergeCell ref="C40:C41"/>
    <mergeCell ref="C50:C51"/>
    <mergeCell ref="C58:C59"/>
    <mergeCell ref="C60:C61"/>
    <mergeCell ref="C63:C64"/>
    <mergeCell ref="C68:C69"/>
    <mergeCell ref="C70:C71"/>
    <mergeCell ref="C72:C73"/>
    <mergeCell ref="C80:C81"/>
    <mergeCell ref="C82:C83"/>
  </mergeCells>
  <pageMargins left="0.7" right="0.7" top="0.75" bottom="1.37777777777778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2024-11-15T02:33:49Z</dcterms:created>
  <dcterms:modified xsi:type="dcterms:W3CDTF">2024-11-15T02:52:33Z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3EA2D934EAB4483F818728F7DE674BB3_13</vt:lpwstr>
  </property>
  <property fmtid="{D5CDD505-2E9C-101B-9397-08002B2CF9AE}" pid="3" name="KSOProductBuildVer">
    <vt:lpwstr>2052-12.1.0.17827</vt:lpwstr>
  </property>
</Properties>
</file>