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" sheetId="1" r:id="rId1"/>
  </sheets>
  <definedNames>
    <definedName name="_xlnm._FilterDatabase" localSheetId="0" hidden="1">汇总!$A$4:$O$18</definedName>
    <definedName name="_xlnm.Print_Titles" localSheetId="0">汇总!$4:$4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<sst xmlns="http://schemas.openxmlformats.org/spreadsheetml/2006/main" count="86" uniqueCount="62">
  <si>
    <t>鄂尔多斯市康巴什区2024年度第三批就业见习补贴发放公示明细表</t>
  </si>
  <si>
    <t xml:space="preserve"> 填报单位（公章）：康巴什区人力资源公共服务中心 </t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</si>
  <si>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</si>
  <si>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</si>
  <si>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</si>
  <si>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</si>
  <si>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</si>
  <si>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</si>
  <si>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</si>
  <si>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</si>
  <si>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</si>
  <si>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</si>
  <si>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</si>
  <si>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</si>
  <si>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</si>
  <si>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</si>
  <si>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</si>
  <si>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</si>
  <si>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</si>
  <si>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
和一书画院</t>
  </si>
  <si>
    <t>社会组织</t>
  </si>
  <si>
    <t>李唏萌</t>
  </si>
  <si>
    <t>150404********2923</t>
  </si>
  <si>
    <t>2024-06-30 见习协议</t>
  </si>
  <si>
    <t>2024.07-2024.10</t>
  </si>
  <si>
    <t>吕梓轩</t>
  </si>
  <si>
    <t>150627********2421</t>
  </si>
  <si>
    <t>2024.7-2024.10</t>
  </si>
  <si>
    <t>高薇</t>
  </si>
  <si>
    <t>152728********3022</t>
  </si>
  <si>
    <t>2024-06-30 见习协议
2024-10-25 期内离开</t>
  </si>
  <si>
    <t>2024.07-2024.09</t>
  </si>
  <si>
    <t>韦季雨</t>
  </si>
  <si>
    <t>341221********3758</t>
  </si>
  <si>
    <t>孙启佳</t>
  </si>
  <si>
    <t>130723********4525</t>
  </si>
  <si>
    <t>张舒蕾</t>
  </si>
  <si>
    <t>152726********4220</t>
  </si>
  <si>
    <t>陈书宏</t>
  </si>
  <si>
    <t>152501********0614</t>
  </si>
  <si>
    <t>侯艳芳</t>
  </si>
  <si>
    <t>150823********6025</t>
  </si>
  <si>
    <t>鄂尔多斯市康巴什区乌兰牧骑</t>
  </si>
  <si>
    <t>事业单位</t>
  </si>
  <si>
    <t>徐佳璐</t>
  </si>
  <si>
    <t>152725********4414</t>
  </si>
  <si>
    <t>2023-10-20</t>
  </si>
  <si>
    <t>2024-10-19 见习协议
2024-09-01 期内离开</t>
  </si>
  <si>
    <t>哈斯巴日斯</t>
  </si>
  <si>
    <t>152725********2719</t>
  </si>
  <si>
    <t>2024-10-19 见习协议
2024-10-19 期满离开</t>
  </si>
  <si>
    <t>2024.08-2024.10</t>
  </si>
  <si>
    <t>曹彭</t>
  </si>
  <si>
    <t>152725********1216</t>
  </si>
  <si>
    <t>2024-10-19 见习协议
2024-9-30  期内离开</t>
  </si>
  <si>
    <t>2024.08-2024.09</t>
  </si>
  <si>
    <t>德乐黑</t>
  </si>
  <si>
    <t>150422********5710</t>
  </si>
  <si>
    <t>王雪</t>
  </si>
  <si>
    <t>152701********0949</t>
  </si>
  <si>
    <t>森德尔</t>
  </si>
  <si>
    <t>150824********0921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</si>
</sst>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_ "/>
  </numFmts>
  <fonts count="2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6"/>
      <name val="仿宋"/>
      <charset val="134"/>
    </font>
    <font>
      <b/>
      <sz val="11"/>
      <name val="黑体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1"/>
      <name val="方正小标宋简体"/>
      <charset val="134"/>
    </font>
    <font>
      <b/>
      <sz val="1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O19"/>
  <sheetViews>
    <sheetView tabSelected="1" workbookViewId="0">
      <selection activeCell="A3" sqref="A3:G3"/>
    </sheetView>
  </sheetViews>
  <sheetFormatPr defaultColWidth="9" defaultRowHeight="13.5"/>
  <cols>
    <col min="1" max="1" width="5.75833333333333" style="2" customWidth="1"/>
    <col min="2" max="2" width="11.5" customWidth="1"/>
    <col min="3" max="3" width="9.875" customWidth="1"/>
    <col min="4" max="4" width="13.375" style="3" customWidth="1"/>
    <col min="5" max="6" width="9.75833333333333" customWidth="1"/>
    <col min="7" max="7" width="11.2583333333333" customWidth="1"/>
    <col min="8" max="8" width="20.375" customWidth="1"/>
    <col min="9" max="9" width="12.875" customWidth="1"/>
    <col min="10" max="10" width="26.4666666666667" customWidth="1"/>
    <col min="11" max="11" width="10.2583333333333" customWidth="1"/>
    <col min="12" max="12" width="5.125" customWidth="1"/>
    <col min="13" max="13" width="24.875" customWidth="1"/>
    <col min="14" max="14" width="10.2166666666667" customWidth="1"/>
    <col min="15" max="15" width="23.625" style="4" customWidth="1"/>
  </cols>
  <sheetData>
    <row r="1" ht="28" customHeight="1" spans="1:15">
      <c r="A1" s="5" t="s">
        <v>0</v>
      </c>
      <c r="B1" s="5"/>
      <c r="C1" s="5"/>
      <c r="D1" s="6"/>
      <c r="E1" s="5"/>
      <c r="F1" s="5"/>
      <c r="G1" s="5"/>
      <c r="H1" s="5"/>
      <c r="I1" s="5"/>
      <c r="J1" s="19"/>
      <c r="K1" s="5"/>
      <c r="L1" s="5"/>
      <c r="M1" s="5"/>
      <c r="N1" s="5"/>
      <c r="O1" s="20"/>
    </row>
    <row r="2" ht="18" customHeight="1" spans="1:15">
      <c r="A2" s="5"/>
      <c r="B2" s="5"/>
      <c r="C2" s="5"/>
      <c r="D2" s="6"/>
      <c r="E2" s="5"/>
      <c r="F2" s="5"/>
      <c r="G2" s="5"/>
      <c r="H2" s="5"/>
      <c r="I2" s="5"/>
      <c r="J2" s="19"/>
      <c r="K2" s="5"/>
      <c r="L2" s="5"/>
      <c r="M2" s="5"/>
      <c r="N2" s="5"/>
      <c r="O2" s="20"/>
    </row>
    <row r="3" ht="40" customHeight="1" spans="1:15">
      <c r="A3" s="7" t="s">
        <v>1</v>
      </c>
      <c r="B3" s="7"/>
      <c r="C3" s="7"/>
      <c r="D3" s="7"/>
      <c r="E3" s="7"/>
      <c r="F3" s="7"/>
      <c r="G3" s="7"/>
      <c r="H3" s="8"/>
      <c r="I3" s="8"/>
      <c r="J3" s="2"/>
      <c r="K3" s="21"/>
      <c r="L3" s="21"/>
      <c r="M3" s="21"/>
      <c r="N3" s="22"/>
      <c r="O3" s="23"/>
    </row>
    <row r="4" ht="48.75" customHeight="1" spans="1:1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="1" customFormat="1" ht="35" customHeight="1" spans="1:15">
      <c r="A5" s="10">
        <v>1</v>
      </c>
      <c r="B5" s="11" t="s">
        <v>17</v>
      </c>
      <c r="C5" s="11" t="s">
        <v>18</v>
      </c>
      <c r="D5" s="11" t="s">
        <v>19</v>
      </c>
      <c r="E5" s="11" t="s">
        <v>20</v>
      </c>
      <c r="F5" s="12">
        <f>SUM(N5:N12)</f>
        <v>30690</v>
      </c>
      <c r="G5" s="13" t="s">
        <v>21</v>
      </c>
      <c r="H5" s="13" t="s">
        <v>22</v>
      </c>
      <c r="I5" s="24">
        <v>45474</v>
      </c>
      <c r="J5" s="25" t="s">
        <v>23</v>
      </c>
      <c r="K5" s="10">
        <v>990</v>
      </c>
      <c r="L5" s="26">
        <v>4</v>
      </c>
      <c r="M5" s="18" t="s">
        <v>24</v>
      </c>
      <c r="N5" s="10">
        <f>K5*L5</f>
        <v>3960</v>
      </c>
      <c r="O5" s="18"/>
    </row>
    <row r="6" s="1" customFormat="1" ht="35" customHeight="1" spans="1:15">
      <c r="A6" s="10">
        <v>2</v>
      </c>
      <c r="B6" s="14"/>
      <c r="C6" s="14"/>
      <c r="D6" s="14"/>
      <c r="E6" s="14"/>
      <c r="F6" s="15"/>
      <c r="G6" s="13" t="s">
        <v>25</v>
      </c>
      <c r="H6" s="13" t="s">
        <v>26</v>
      </c>
      <c r="I6" s="24">
        <v>45474</v>
      </c>
      <c r="J6" s="25" t="s">
        <v>23</v>
      </c>
      <c r="K6" s="10">
        <v>990</v>
      </c>
      <c r="L6" s="26">
        <v>4</v>
      </c>
      <c r="M6" s="18" t="s">
        <v>27</v>
      </c>
      <c r="N6" s="10">
        <f t="shared" ref="N6:N19" si="0">K6*L6</f>
        <v>3960</v>
      </c>
      <c r="O6" s="18"/>
    </row>
    <row r="7" s="1" customFormat="1" ht="35" customHeight="1" spans="1:15">
      <c r="A7" s="10">
        <v>3</v>
      </c>
      <c r="B7" s="14"/>
      <c r="C7" s="14"/>
      <c r="D7" s="14"/>
      <c r="E7" s="14"/>
      <c r="F7" s="15"/>
      <c r="G7" s="13" t="s">
        <v>28</v>
      </c>
      <c r="H7" s="13" t="s">
        <v>29</v>
      </c>
      <c r="I7" s="24">
        <v>45474</v>
      </c>
      <c r="J7" s="25" t="s">
        <v>30</v>
      </c>
      <c r="K7" s="10">
        <v>990</v>
      </c>
      <c r="L7" s="26">
        <v>3</v>
      </c>
      <c r="M7" s="18" t="s">
        <v>31</v>
      </c>
      <c r="N7" s="10">
        <f t="shared" si="0"/>
        <v>2970</v>
      </c>
      <c r="O7" s="18"/>
    </row>
    <row r="8" s="1" customFormat="1" ht="35" customHeight="1" spans="1:15">
      <c r="A8" s="10">
        <v>4</v>
      </c>
      <c r="B8" s="14"/>
      <c r="C8" s="14"/>
      <c r="D8" s="14"/>
      <c r="E8" s="14"/>
      <c r="F8" s="15"/>
      <c r="G8" s="13" t="s">
        <v>32</v>
      </c>
      <c r="H8" s="13" t="s">
        <v>33</v>
      </c>
      <c r="I8" s="24">
        <v>45474</v>
      </c>
      <c r="J8" s="25" t="s">
        <v>23</v>
      </c>
      <c r="K8" s="10">
        <v>990</v>
      </c>
      <c r="L8" s="26">
        <v>4</v>
      </c>
      <c r="M8" s="18" t="s">
        <v>24</v>
      </c>
      <c r="N8" s="10">
        <f t="shared" si="0"/>
        <v>3960</v>
      </c>
      <c r="O8" s="18"/>
    </row>
    <row r="9" s="1" customFormat="1" ht="35" customHeight="1" spans="1:15">
      <c r="A9" s="10">
        <v>5</v>
      </c>
      <c r="B9" s="14"/>
      <c r="C9" s="14"/>
      <c r="D9" s="14"/>
      <c r="E9" s="14"/>
      <c r="F9" s="15"/>
      <c r="G9" s="13" t="s">
        <v>34</v>
      </c>
      <c r="H9" s="13" t="s">
        <v>35</v>
      </c>
      <c r="I9" s="24">
        <v>45474</v>
      </c>
      <c r="J9" s="25" t="s">
        <v>23</v>
      </c>
      <c r="K9" s="10">
        <v>990</v>
      </c>
      <c r="L9" s="26">
        <v>4</v>
      </c>
      <c r="M9" s="18" t="s">
        <v>24</v>
      </c>
      <c r="N9" s="10">
        <f t="shared" si="0"/>
        <v>3960</v>
      </c>
      <c r="O9" s="18"/>
    </row>
    <row r="10" s="1" customFormat="1" ht="35" customHeight="1" spans="1:15">
      <c r="A10" s="10">
        <v>6</v>
      </c>
      <c r="B10" s="14"/>
      <c r="C10" s="14"/>
      <c r="D10" s="14"/>
      <c r="E10" s="14"/>
      <c r="F10" s="15"/>
      <c r="G10" s="13" t="s">
        <v>36</v>
      </c>
      <c r="H10" s="13" t="s">
        <v>37</v>
      </c>
      <c r="I10" s="24">
        <v>45474</v>
      </c>
      <c r="J10" s="25" t="s">
        <v>23</v>
      </c>
      <c r="K10" s="10">
        <v>990</v>
      </c>
      <c r="L10" s="26">
        <v>4</v>
      </c>
      <c r="M10" s="18" t="s">
        <v>24</v>
      </c>
      <c r="N10" s="10">
        <f t="shared" si="0"/>
        <v>3960</v>
      </c>
      <c r="O10" s="18"/>
    </row>
    <row r="11" s="1" customFormat="1" ht="35" customHeight="1" spans="1:15">
      <c r="A11" s="10">
        <v>7</v>
      </c>
      <c r="B11" s="14"/>
      <c r="C11" s="14"/>
      <c r="D11" s="14"/>
      <c r="E11" s="14"/>
      <c r="F11" s="15"/>
      <c r="G11" s="13" t="s">
        <v>38</v>
      </c>
      <c r="H11" s="13" t="s">
        <v>39</v>
      </c>
      <c r="I11" s="24">
        <v>45474</v>
      </c>
      <c r="J11" s="25" t="s">
        <v>23</v>
      </c>
      <c r="K11" s="10">
        <v>990</v>
      </c>
      <c r="L11" s="26">
        <v>4</v>
      </c>
      <c r="M11" s="18" t="s">
        <v>24</v>
      </c>
      <c r="N11" s="10">
        <f t="shared" si="0"/>
        <v>3960</v>
      </c>
      <c r="O11" s="18"/>
    </row>
    <row r="12" s="1" customFormat="1" ht="35" customHeight="1" spans="1:15">
      <c r="A12" s="10">
        <v>8</v>
      </c>
      <c r="B12" s="16"/>
      <c r="C12" s="16"/>
      <c r="D12" s="16"/>
      <c r="E12" s="16"/>
      <c r="F12" s="17"/>
      <c r="G12" s="13" t="s">
        <v>40</v>
      </c>
      <c r="H12" s="13" t="s">
        <v>41</v>
      </c>
      <c r="I12" s="24">
        <v>45474</v>
      </c>
      <c r="J12" s="25" t="s">
        <v>23</v>
      </c>
      <c r="K12" s="10">
        <v>990</v>
      </c>
      <c r="L12" s="26">
        <v>4</v>
      </c>
      <c r="M12" s="18" t="s">
        <v>24</v>
      </c>
      <c r="N12" s="10">
        <f t="shared" si="0"/>
        <v>3960</v>
      </c>
      <c r="O12" s="18"/>
    </row>
    <row r="13" s="1" customFormat="1" ht="35" customHeight="1" spans="1:15">
      <c r="A13" s="10">
        <v>9</v>
      </c>
      <c r="B13" s="18" t="s">
        <v>17</v>
      </c>
      <c r="C13" s="18" t="s">
        <v>18</v>
      </c>
      <c r="D13" s="18" t="s">
        <v>42</v>
      </c>
      <c r="E13" s="18" t="s">
        <v>43</v>
      </c>
      <c r="F13" s="10">
        <f>SUM(N13:N18)</f>
        <v>14850</v>
      </c>
      <c r="G13" s="13" t="s">
        <v>44</v>
      </c>
      <c r="H13" s="13" t="s">
        <v>45</v>
      </c>
      <c r="I13" s="13" t="s">
        <v>46</v>
      </c>
      <c r="J13" s="25" t="s">
        <v>47</v>
      </c>
      <c r="K13" s="10">
        <v>990</v>
      </c>
      <c r="L13" s="26">
        <v>1</v>
      </c>
      <c r="M13" s="10">
        <v>2024.08</v>
      </c>
      <c r="N13" s="10">
        <f t="shared" si="0"/>
        <v>990</v>
      </c>
      <c r="O13" s="18"/>
    </row>
    <row r="14" s="1" customFormat="1" ht="35" customHeight="1" spans="1:15">
      <c r="A14" s="10">
        <v>10</v>
      </c>
      <c r="B14" s="18"/>
      <c r="C14" s="18"/>
      <c r="D14" s="18"/>
      <c r="E14" s="18"/>
      <c r="F14" s="10"/>
      <c r="G14" s="13" t="s">
        <v>48</v>
      </c>
      <c r="H14" s="13" t="s">
        <v>49</v>
      </c>
      <c r="I14" s="13" t="s">
        <v>46</v>
      </c>
      <c r="J14" s="25" t="s">
        <v>50</v>
      </c>
      <c r="K14" s="10">
        <v>990</v>
      </c>
      <c r="L14" s="26">
        <v>3</v>
      </c>
      <c r="M14" s="18" t="s">
        <v>51</v>
      </c>
      <c r="N14" s="10">
        <f t="shared" si="0"/>
        <v>2970</v>
      </c>
      <c r="O14" s="18"/>
    </row>
    <row r="15" s="1" customFormat="1" ht="35" customHeight="1" spans="1:15">
      <c r="A15" s="10">
        <v>11</v>
      </c>
      <c r="B15" s="18"/>
      <c r="C15" s="18"/>
      <c r="D15" s="18"/>
      <c r="E15" s="18"/>
      <c r="F15" s="10"/>
      <c r="G15" s="13" t="s">
        <v>52</v>
      </c>
      <c r="H15" s="13" t="s">
        <v>53</v>
      </c>
      <c r="I15" s="13" t="s">
        <v>46</v>
      </c>
      <c r="J15" s="25" t="s">
        <v>54</v>
      </c>
      <c r="K15" s="10">
        <v>990</v>
      </c>
      <c r="L15" s="26">
        <v>2</v>
      </c>
      <c r="M15" s="18" t="s">
        <v>55</v>
      </c>
      <c r="N15" s="10">
        <f t="shared" si="0"/>
        <v>1980</v>
      </c>
      <c r="O15" s="18"/>
    </row>
    <row r="16" s="1" customFormat="1" ht="35" customHeight="1" spans="1:15">
      <c r="A16" s="10">
        <v>12</v>
      </c>
      <c r="B16" s="18"/>
      <c r="C16" s="18"/>
      <c r="D16" s="18"/>
      <c r="E16" s="18"/>
      <c r="F16" s="10"/>
      <c r="G16" s="13" t="s">
        <v>56</v>
      </c>
      <c r="H16" s="13" t="s">
        <v>57</v>
      </c>
      <c r="I16" s="13" t="s">
        <v>46</v>
      </c>
      <c r="J16" s="25" t="s">
        <v>50</v>
      </c>
      <c r="K16" s="10">
        <v>990</v>
      </c>
      <c r="L16" s="26">
        <v>3</v>
      </c>
      <c r="M16" s="18" t="s">
        <v>51</v>
      </c>
      <c r="N16" s="10">
        <f t="shared" si="0"/>
        <v>2970</v>
      </c>
      <c r="O16" s="18"/>
    </row>
    <row r="17" s="1" customFormat="1" ht="35" customHeight="1" spans="1:15">
      <c r="A17" s="10">
        <v>13</v>
      </c>
      <c r="B17" s="18"/>
      <c r="C17" s="18"/>
      <c r="D17" s="18"/>
      <c r="E17" s="18"/>
      <c r="F17" s="10"/>
      <c r="G17" s="13" t="s">
        <v>58</v>
      </c>
      <c r="H17" s="13" t="s">
        <v>59</v>
      </c>
      <c r="I17" s="13" t="s">
        <v>46</v>
      </c>
      <c r="J17" s="25" t="s">
        <v>50</v>
      </c>
      <c r="K17" s="10">
        <v>990</v>
      </c>
      <c r="L17" s="26">
        <v>3</v>
      </c>
      <c r="M17" s="18" t="s">
        <v>51</v>
      </c>
      <c r="N17" s="10">
        <f t="shared" si="0"/>
        <v>2970</v>
      </c>
      <c r="O17" s="18"/>
    </row>
    <row r="18" s="1" customFormat="1" ht="35" customHeight="1" spans="1:15">
      <c r="A18" s="10">
        <v>14</v>
      </c>
      <c r="B18" s="18"/>
      <c r="C18" s="18"/>
      <c r="D18" s="18"/>
      <c r="E18" s="18"/>
      <c r="F18" s="10"/>
      <c r="G18" s="13" t="s">
        <v>60</v>
      </c>
      <c r="H18" s="13" t="s">
        <v>61</v>
      </c>
      <c r="I18" s="13" t="s">
        <v>46</v>
      </c>
      <c r="J18" s="25" t="s">
        <v>50</v>
      </c>
      <c r="K18" s="10">
        <v>990</v>
      </c>
      <c r="L18" s="26">
        <v>3</v>
      </c>
      <c r="M18" s="18" t="s">
        <v>51</v>
      </c>
      <c r="N18" s="10">
        <f t="shared" si="0"/>
        <v>2970</v>
      </c>
      <c r="O18" s="18"/>
    </row>
    <row r="19" ht="30" customHeight="1"/>
  </sheetData>
  <autoFilter xmlns:etc="http://www.wps.cn/officeDocument/2017/etCustomData" ref="A4:O18" etc:filterBottomFollowUsedRange="0">
    <filterColumn colId="3">
      <filters>
        <filter val="鄂尔多斯市康巴什区乌兰牧骑"/>
        <filter val="鄂尔多斯市和一书画院"/>
        <filter val="鄂尔多斯市通惠供热燃气集团有限公司"/>
        <filter val="鄂尔多斯市康巴什文化旅游发展有限公司"/>
        <filter val="鄂尔多斯市数字城市科技有限公司"/>
      </filters>
    </filterColumn>
    <extLst/>
  </autoFilter>
  <mergeCells count="13">
    <mergeCell ref="A3:G3"/>
    <mergeCell ref="H3:I3"/>
    <mergeCell ref="B5:B12"/>
    <mergeCell ref="B13:B18"/>
    <mergeCell ref="C5:C12"/>
    <mergeCell ref="C13:C18"/>
    <mergeCell ref="D5:D12"/>
    <mergeCell ref="D13:D18"/>
    <mergeCell ref="E5:E12"/>
    <mergeCell ref="E13:E18"/>
    <mergeCell ref="F5:F12"/>
    <mergeCell ref="F13:F18"/>
    <mergeCell ref="A1:O2"/>
  </mergeCells>
  <printOptions horizontalCentered="1"/>
  <pageMargins left="0.393055555555556" right="0.393055555555556" top="0.590277777777778" bottom="0.629861111111111" header="0.314583333333333" footer="0.314583333333333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李旭</cp:lastModifiedBy>
  <dcterms:created xsi:type="dcterms:W3CDTF">2006-09-16T00:00:00Z</dcterms:created>
  <dcterms:modified xsi:type="dcterms:W3CDTF">2024-11-21T07:20:52Z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4F97902F1A584F20B2F9900AB8D69B11_13</vt:lpwstr>
  </property>
  <property fmtid="{D5CDD505-2E9C-101B-9397-08002B2CF9AE}" pid="3" name="KSOProductBuildVer">
    <vt:lpwstr>2052-12.1.0.18912</vt:lpwstr>
  </property>
</Properties>
</file>